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ALL 9" sheetId="1" r:id="rId1"/>
  </sheets>
  <definedNames>
    <definedName name="_xlnm.Print_Titles" localSheetId="0">'ALL 9'!$1:$1</definedName>
  </definedNames>
  <calcPr fullCalcOnLoad="1"/>
</workbook>
</file>

<file path=xl/sharedStrings.xml><?xml version="1.0" encoding="utf-8"?>
<sst xmlns="http://schemas.openxmlformats.org/spreadsheetml/2006/main" count="148" uniqueCount="148">
  <si>
    <t>CENTRI DI RESPONSABILITA'/UNITA' ORGANIZZATIVE</t>
  </si>
  <si>
    <t xml:space="preserve">BUDGET </t>
  </si>
  <si>
    <t>FUNZIONE DI LIVELLO DIRIGENZIALE GENERALE: MOBILITA' E TRASPORTI</t>
  </si>
  <si>
    <t>FUNZIONE DI LIVELLO DIRIGENZIALE GENERALE: ACCORDI ED ENTI</t>
  </si>
  <si>
    <t>UFFICIO PER IL SERVIZIO CONTROLLO INTERNO</t>
  </si>
  <si>
    <t>UFFICIO PER LE RELAZIONI INTERNAZIONALI</t>
  </si>
  <si>
    <t>UFFICIO PER IL CONTROLLO DI GESTIONE</t>
  </si>
  <si>
    <t>UFFICIO COMUNICAZIONE INTEGRATA</t>
  </si>
  <si>
    <t>DIREZIONE CENTRALE SEGRETERIA, PIANIFICAZIONE E COORDINAMENTO</t>
  </si>
  <si>
    <t>DIREZIONE CENTRALE SISTEMI INFORMATIVI</t>
  </si>
  <si>
    <t>UFFICIO DEL SEGRETARIO GENERALE</t>
  </si>
  <si>
    <t>DIREZIONE CENTRALE RISORSE UMANE E ORGANIZZAZIONE</t>
  </si>
  <si>
    <t>DIREZIONE CENTRALE STUDI E RICERCHE</t>
  </si>
  <si>
    <t>DIREZIONE CENTRALE AMMINISTRAZIONE E FINANZA</t>
  </si>
  <si>
    <t>DIREZIONE CENTRALE SERVIZI ISPETTIVI E REVISIONE INTERNA</t>
  </si>
  <si>
    <t>DIREZIONE CENTRALE SERVIZI DELEGATI</t>
  </si>
  <si>
    <t>DIREZIONE CENTRALE COMMERCIALE</t>
  </si>
  <si>
    <t>CENTRO SERVIZI CARTOGRAFICO</t>
  </si>
  <si>
    <t>SERVIZIO PATRIMONIO E ACQUISTI</t>
  </si>
  <si>
    <t>CENTRO SERVIZI AFFARI GENERALI</t>
  </si>
  <si>
    <t>SERVIZIO ATTIVITÀ SPORTIVE</t>
  </si>
  <si>
    <t>TOTALE SEDE CENTRALE</t>
  </si>
  <si>
    <t>UFFICIO PROVINCIALE ALESSANDRIA</t>
  </si>
  <si>
    <t>UFFICIO PROVINCIALE ASTI</t>
  </si>
  <si>
    <t>UFFICIO PROVINCIALE BIELLA</t>
  </si>
  <si>
    <t>UFFICIO PROVINCIALE CUNEO</t>
  </si>
  <si>
    <t>UFFICIO PROVINCIALE NOVARA</t>
  </si>
  <si>
    <t>UFFICIO PROVINCIALE TORINO</t>
  </si>
  <si>
    <t>UFFICIO PROVINCIALE VERBANIA</t>
  </si>
  <si>
    <t>UFFICIO PROVINCIALE VERCELLI</t>
  </si>
  <si>
    <t>UFFICIO PROVINCIALE AOSTA</t>
  </si>
  <si>
    <t>UFFICIO PROVINCIALE BERGAMO</t>
  </si>
  <si>
    <t>UFFICIO PROVINCIALE BRESCIA</t>
  </si>
  <si>
    <t>UFFICIO PROVINCIALE COMO</t>
  </si>
  <si>
    <t>UFFICIO PROVINCIALE CREMONA</t>
  </si>
  <si>
    <t>UFFICIO PROVINCIALE LECCO</t>
  </si>
  <si>
    <t>UFFICIO PROVINCIALE LODI</t>
  </si>
  <si>
    <t>UFFICIO PROVINCIALE MANTOVA</t>
  </si>
  <si>
    <t>UFFICIO PROVINCIALE MILANO</t>
  </si>
  <si>
    <t>UFFICIO PROVINCIALE PAVIA</t>
  </si>
  <si>
    <t>UFFICIO PROVINCIALE SONDRIO</t>
  </si>
  <si>
    <t>UFFICIO PROVINCIALE VARESE</t>
  </si>
  <si>
    <t>UFFICIO PROVINCIALE BOLZANO</t>
  </si>
  <si>
    <t>UFFICIO PROVINCIALE TRENTO</t>
  </si>
  <si>
    <t>UFFICIO PROVINCIALE BELLUNO</t>
  </si>
  <si>
    <t>UFFICIO PROVINCIALE PADOVA</t>
  </si>
  <si>
    <t>UFFICIO PROVINCIALE ROVIGO</t>
  </si>
  <si>
    <t>UFFICIO PROVINCIALE TREVISO</t>
  </si>
  <si>
    <t>UFFICIO PROVINCIALE VENEZIA</t>
  </si>
  <si>
    <t>UFFICIO PROVINCIALE VERONA</t>
  </si>
  <si>
    <t>UFFICIO PROVINCIALE VICENZA</t>
  </si>
  <si>
    <t>UFFICIO PROVINCIALE GORIZIA</t>
  </si>
  <si>
    <t>UFFICIO PROVINCIALE PORDENONE</t>
  </si>
  <si>
    <t>UFFICIO PROVINCIALE TRIESTE</t>
  </si>
  <si>
    <t>UFFICIO PROVINCIALE UDINE</t>
  </si>
  <si>
    <t>UFFICIO PROVINCIALE GENOVA</t>
  </si>
  <si>
    <t>UFFICIO PROVINCIALE IMPERIA</t>
  </si>
  <si>
    <t>UFFICIO PROVINCIALE LA SPEZIA</t>
  </si>
  <si>
    <t>UFFICIO PROVINCIALE SAVONA</t>
  </si>
  <si>
    <t>UFFICIO PROVINCIALE BOLOGNA</t>
  </si>
  <si>
    <t>UFFICIO PROVINCIALE FERRARA</t>
  </si>
  <si>
    <t>UFFICIO PROVINCIALE FORLI'</t>
  </si>
  <si>
    <t>UFFICIO PROVINCIALE MODENA</t>
  </si>
  <si>
    <t>UFFICIO PROVINCIALE PARMA</t>
  </si>
  <si>
    <t>UFFICIO PROVINCIALE PIACENZA</t>
  </si>
  <si>
    <t>UFFICIO PROVINCIALE RAVENNA</t>
  </si>
  <si>
    <t>UFFICIO PROVINCIALE REGGIO EMILIA</t>
  </si>
  <si>
    <t>UFFICIO PROVINCIALE RIMINI</t>
  </si>
  <si>
    <t>UFFICIO PROVINCIALE AREZZO</t>
  </si>
  <si>
    <t>UFFICIO PROVINCIALE FIRENZE</t>
  </si>
  <si>
    <t>UFFICIO PROVINCIALE GROSSETO</t>
  </si>
  <si>
    <t>UFFICIO PROVINCIALE LIVORNO</t>
  </si>
  <si>
    <t>UFFICIO PROVINCIALE LUCCA</t>
  </si>
  <si>
    <t>UFFICIO PROVINCIALE MASSA CARRARA</t>
  </si>
  <si>
    <t>UFFICIO PROVINCIALE PISA</t>
  </si>
  <si>
    <t>UFFICIO PROVINCIALE PISTOIA</t>
  </si>
  <si>
    <t>UFFICIO PROVINCIALE PRATO</t>
  </si>
  <si>
    <t>UFFICIO PROVINCIALE SIENA</t>
  </si>
  <si>
    <t>UFFICIO PROVINCIALE PERUGIA</t>
  </si>
  <si>
    <t>UFFICIO PROVINCIALE TERNI</t>
  </si>
  <si>
    <t>UFFICIO PROVINCIALE ANCONA</t>
  </si>
  <si>
    <t>UFFICIO PROVINCIALE ASCOLI PICENO</t>
  </si>
  <si>
    <t>UFFICIO PROVINCIALE MACERATA</t>
  </si>
  <si>
    <t>UFFICIO PROVINCIALE PESARO-URBINO</t>
  </si>
  <si>
    <t>UFFICIO PROVINCIALE FROSINONE</t>
  </si>
  <si>
    <t>UFFICIO PROVINCIALE LATINA</t>
  </si>
  <si>
    <t>UFFICIO PROVINCIALE RIETI</t>
  </si>
  <si>
    <t>UFFICIO PROVINCIALE ROMA</t>
  </si>
  <si>
    <t>UFFICIO PROVINCIALE VITERBO</t>
  </si>
  <si>
    <t>UFFICIO PROVINCIALE CAMPOBASSO</t>
  </si>
  <si>
    <t>UFFICIO PROVINCIALE ISERNIA</t>
  </si>
  <si>
    <t>UFFICIO PROVINCIALE CHIETI</t>
  </si>
  <si>
    <t>UFFICIO PROVINCIALE L'AQUILA</t>
  </si>
  <si>
    <t>UFFICIO PROVINCIALE PESCARA</t>
  </si>
  <si>
    <t>UFFICIO PROVINCIALE TERAMO</t>
  </si>
  <si>
    <t>UFFICIO PROVINCIALE AVELLINO</t>
  </si>
  <si>
    <t>UFFICIO PROVINCIALE BENEVENTO</t>
  </si>
  <si>
    <t>UFFICIO PROVINCIALE CASERTA</t>
  </si>
  <si>
    <t>UFFICIO PROVINCIALE NAPOLI</t>
  </si>
  <si>
    <t>UFFICIO PROVINCIALE SALERNO</t>
  </si>
  <si>
    <t>UFFICIO PROVINCIALE BARI</t>
  </si>
  <si>
    <t>UFFICIO PROVINCIALE BRINDISI</t>
  </si>
  <si>
    <t>UFFICIO PROVINCIALE FOGGIA</t>
  </si>
  <si>
    <t>UFFICIO PROVINCIALE LECCE</t>
  </si>
  <si>
    <t>UFFICIO PROVINCIALE TARANTO</t>
  </si>
  <si>
    <t>UFFICIO PROVINCIALE MATERA</t>
  </si>
  <si>
    <t>UFFICIO PROVINCIALE POTENZA</t>
  </si>
  <si>
    <t>UFFICIO PROVINCIALE CATANZARO</t>
  </si>
  <si>
    <t>UFFICIO PROVINCIALE COSENZA</t>
  </si>
  <si>
    <t>UFFICIO PROVINCIALE CROTONE</t>
  </si>
  <si>
    <t>UFFICIO PROVINCIALE REGGIO CALABRIA</t>
  </si>
  <si>
    <t>UFFICIO PROVINCIALE VIBO VALENTIA</t>
  </si>
  <si>
    <t>UFFICIO PROVINCIALE AGRIGENTO</t>
  </si>
  <si>
    <t>UFFICIO PROVINCIALE CALTANISSETTA</t>
  </si>
  <si>
    <t>UFFICIO PROVINCIALE CATANIA</t>
  </si>
  <si>
    <t>UFFICIO PROVINCIALE ENNA</t>
  </si>
  <si>
    <t>UFFICIO PROVINCIALE MESSINA</t>
  </si>
  <si>
    <t>UFFICIO PROVINCIALE PALERMO</t>
  </si>
  <si>
    <t>UFFICIO PROVINCIALE RAGUSA</t>
  </si>
  <si>
    <t>UFFICIO PROVINCIALE SIRACUSA</t>
  </si>
  <si>
    <t>UFFICIO PROVINCIALE TRAPANI</t>
  </si>
  <si>
    <t>UFFICIO PROVINCIALE CAGLIARI</t>
  </si>
  <si>
    <t>UFFICIO PROVINCIALE NUORO</t>
  </si>
  <si>
    <t>UFFICIO PROVINCIALE ORISTANO</t>
  </si>
  <si>
    <t>UFFICIO PROVINCIALE SASSARI</t>
  </si>
  <si>
    <t>UFFICIO PROVINCIALE MEDIO CAMPIDANO</t>
  </si>
  <si>
    <t>UFFICIO PROVINCIALE OLBIA TEMPIO</t>
  </si>
  <si>
    <t>TOTALE UFFICI PROVINCIALI</t>
  </si>
  <si>
    <t>DIREZIONE REGIONALE PIEMONTE</t>
  </si>
  <si>
    <t>DIREZIONE REGIONALE LOMBARDIA</t>
  </si>
  <si>
    <t>DIREZIONE REGIONALE VENETO</t>
  </si>
  <si>
    <t>DIREZIONE REGIONALE FRIULI</t>
  </si>
  <si>
    <t>DIREZIONE REGIONALE LIGURIA</t>
  </si>
  <si>
    <t>DIREZIONE REGIONALE EMILIA ROMAGNA</t>
  </si>
  <si>
    <t>DIREZIONE REGIONALE TOSCANA</t>
  </si>
  <si>
    <t>DIREZIONE REGIONALE UMBRIA</t>
  </si>
  <si>
    <t>DIREZIONE REGIONALE MARCHE</t>
  </si>
  <si>
    <t>DIREZIONE REGIONALE LAZIO</t>
  </si>
  <si>
    <t>DIREZIONE REGIONALE MOLISE</t>
  </si>
  <si>
    <t>DIREZIONE REGIONALE ABRUZZO</t>
  </si>
  <si>
    <t>DIREZIONE REGIONALE CAMPANIA</t>
  </si>
  <si>
    <t>DIREZIONE REGIONALE PUGLIA</t>
  </si>
  <si>
    <t>DIREZIONE REGIONALE BASILICATA</t>
  </si>
  <si>
    <t>DIREZIONE REGIONALE CALABRIA</t>
  </si>
  <si>
    <t>DIREZIONE REGIONALE SICILIA</t>
  </si>
  <si>
    <t>DIREZIONE REGIONALE SARDEGNA</t>
  </si>
  <si>
    <t>TOTALE DIREZIONI REGIONALI</t>
  </si>
  <si>
    <t>TOTALE GENERALE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</si>
</sst>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43" fontId="0" fillId="0" borderId="3" xfId="15" applyFill="1" applyBorder="1" applyAlignment="1">
      <alignment/>
    </xf>
    <xf numFmtId="0" fontId="0" fillId="0" borderId="4" xfId="0" applyFill="1" applyBorder="1" applyAlignment="1">
      <alignment/>
    </xf>
    <xf numFmtId="43" fontId="0" fillId="0" borderId="5" xfId="15" applyFill="1" applyBorder="1" applyAlignment="1">
      <alignment/>
    </xf>
    <xf numFmtId="0" fontId="1" fillId="0" borderId="1" xfId="0" applyFont="1" applyFill="1" applyBorder="1" applyAlignment="1">
      <alignment/>
    </xf>
    <xf numFmtId="43" fontId="1" fillId="0" borderId="1" xfId="15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43" fontId="1" fillId="0" borderId="8" xfId="15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9" xfId="0" applyFont="1" applyFill="1" applyBorder="1" applyAlignment="1">
      <alignment/>
    </xf>
    <xf numFmtId="43" fontId="1" fillId="0" borderId="10" xfId="15" applyFont="1" applyFill="1" applyBorder="1" applyAlignment="1">
      <alignment/>
    </xf>
    <xf numFmtId="0" fontId="1" fillId="0" borderId="11" xfId="0" applyFont="1" applyFill="1" applyBorder="1" applyAlignment="1">
      <alignment/>
    </xf>
    <xf numFmtId="43" fontId="1" fillId="0" borderId="12" xfId="15" applyFont="1" applyFill="1" applyBorder="1" applyAlignment="1">
      <alignment/>
    </xf>
    <xf numFmtId="43" fontId="0" fillId="0" borderId="0" xfId="15" applyFill="1" applyBorder="1" applyAlignment="1">
      <alignment/>
    </xf>
    <xf numFmtId="43" fontId="0" fillId="0" borderId="0" xfId="15" applyFill="1" applyAlignment="1">
      <alignment/>
    </xf>
    <xf numFmtId="43" fontId="0" fillId="0" borderId="0" xfId="0" applyNumberFormat="1" applyAlignment="1">
      <alignment/>
    </xf>
    <xf numFmtId="43" fontId="1" fillId="0" borderId="13" xfId="15" applyFont="1" applyFill="1" applyBorder="1" applyAlignment="1">
      <alignment horizontal="center" vertical="center" wrapText="1"/>
    </xf>
    <xf numFmtId="43" fontId="0" fillId="0" borderId="14" xfId="15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workbookViewId="0" topLeftCell="A116">
      <selection activeCell="A1" sqref="A1:IV16384"/>
    </sheetView>
  </sheetViews>
  <sheetFormatPr defaultColWidth="9.140625" defaultRowHeight="12.75"/>
  <cols>
    <col min="1" max="1" width="67.57421875" style="0" customWidth="1"/>
    <col min="2" max="2" width="12.8515625" style="19" customWidth="1"/>
    <col min="4" max="4" width="12.8515625" style="0" bestFit="1" customWidth="1"/>
  </cols>
  <sheetData>
    <row r="1" spans="1:2" ht="35.25" customHeight="1" thickBot="1">
      <c r="A1" s="1" t="s">
        <v>0</v>
      </c>
      <c r="B1" s="21" t="s">
        <v>1</v>
      </c>
    </row>
    <row r="2" spans="1:2" ht="12.75">
      <c r="A2" s="2" t="s">
        <v>2</v>
      </c>
      <c r="B2" s="5">
        <v>405.43046689779663</v>
      </c>
    </row>
    <row r="3" spans="1:2" ht="12.75">
      <c r="A3" s="4" t="s">
        <v>3</v>
      </c>
      <c r="B3" s="5">
        <v>11690.694296114572</v>
      </c>
    </row>
    <row r="4" spans="1:2" ht="12.75">
      <c r="A4" s="4" t="s">
        <v>4</v>
      </c>
      <c r="B4" s="5">
        <v>405.43046689779663</v>
      </c>
    </row>
    <row r="5" spans="1:2" ht="12.75">
      <c r="A5" s="4" t="s">
        <v>5</v>
      </c>
      <c r="B5" s="5">
        <v>2093.9415784105145</v>
      </c>
    </row>
    <row r="6" spans="1:2" ht="12.75">
      <c r="A6" s="4" t="s">
        <v>6</v>
      </c>
      <c r="B6" s="5">
        <v>1419.0861612484575</v>
      </c>
    </row>
    <row r="7" spans="1:2" ht="12.75">
      <c r="A7" s="4" t="s">
        <v>7</v>
      </c>
      <c r="B7" s="5">
        <v>2162.998796910181</v>
      </c>
    </row>
    <row r="8" spans="1:2" ht="12.75">
      <c r="A8" s="4" t="s">
        <v>8</v>
      </c>
      <c r="B8" s="5">
        <v>14322.39483158104</v>
      </c>
    </row>
    <row r="9" spans="1:2" ht="12.75">
      <c r="A9" s="4" t="s">
        <v>9</v>
      </c>
      <c r="B9" s="5">
        <v>23583.594837231427</v>
      </c>
    </row>
    <row r="10" spans="1:2" ht="12.75">
      <c r="A10" s="4" t="s">
        <v>10</v>
      </c>
      <c r="B10" s="5">
        <v>2906.024549546354</v>
      </c>
    </row>
    <row r="11" spans="1:2" ht="12.75">
      <c r="A11" s="4" t="s">
        <v>11</v>
      </c>
      <c r="B11" s="5">
        <v>26356.498320619823</v>
      </c>
    </row>
    <row r="12" spans="1:2" ht="12.75">
      <c r="A12" s="4" t="s">
        <v>12</v>
      </c>
      <c r="B12" s="5">
        <v>12231.178649433767</v>
      </c>
    </row>
    <row r="13" spans="1:2" ht="12.75">
      <c r="A13" s="4" t="s">
        <v>13</v>
      </c>
      <c r="B13" s="5">
        <v>20737.31623462144</v>
      </c>
    </row>
    <row r="14" spans="1:2" ht="12.75">
      <c r="A14" s="4" t="s">
        <v>14</v>
      </c>
      <c r="B14" s="5">
        <v>2296.736338965582</v>
      </c>
    </row>
    <row r="15" spans="1:2" ht="12.75">
      <c r="A15" s="4" t="s">
        <v>15</v>
      </c>
      <c r="B15" s="5">
        <v>35471.2448558053</v>
      </c>
    </row>
    <row r="16" spans="1:2" ht="12.75">
      <c r="A16" s="4" t="s">
        <v>16</v>
      </c>
      <c r="B16" s="5">
        <v>23520.940041470385</v>
      </c>
    </row>
    <row r="17" spans="1:2" ht="12.75">
      <c r="A17" s="4" t="s">
        <v>17</v>
      </c>
      <c r="B17" s="5">
        <v>5270.596069671356</v>
      </c>
    </row>
    <row r="18" spans="1:2" ht="12.75">
      <c r="A18" s="4" t="s">
        <v>18</v>
      </c>
      <c r="B18" s="5">
        <v>13245.197458443781</v>
      </c>
    </row>
    <row r="19" spans="1:2" ht="12.75">
      <c r="A19" s="4" t="s">
        <v>19</v>
      </c>
      <c r="B19" s="5">
        <v>10272.943487623188</v>
      </c>
    </row>
    <row r="20" spans="1:2" ht="13.5" thickBot="1">
      <c r="A20" s="4" t="s">
        <v>20</v>
      </c>
      <c r="B20" s="5">
        <v>12838.766793103609</v>
      </c>
    </row>
    <row r="21" spans="1:4" ht="13.5" thickBot="1">
      <c r="A21" s="6" t="s">
        <v>21</v>
      </c>
      <c r="B21" s="7">
        <f>SUM(B2:B20)</f>
        <v>221231.01423459634</v>
      </c>
      <c r="D21" s="20"/>
    </row>
    <row r="22" spans="1:2" ht="12.75">
      <c r="A22" s="2" t="s">
        <v>22</v>
      </c>
      <c r="B22" s="22">
        <v>7365.5835853197605</v>
      </c>
    </row>
    <row r="23" spans="1:2" ht="12.75">
      <c r="A23" s="4" t="s">
        <v>23</v>
      </c>
      <c r="B23" s="22">
        <v>3985.676911818746</v>
      </c>
    </row>
    <row r="24" spans="1:2" ht="12.75">
      <c r="A24" s="4" t="s">
        <v>24</v>
      </c>
      <c r="B24" s="22">
        <v>4122.932426137188</v>
      </c>
    </row>
    <row r="25" spans="1:2" ht="12.75">
      <c r="A25" s="4" t="s">
        <v>25</v>
      </c>
      <c r="B25" s="22">
        <v>9662.4960243877</v>
      </c>
    </row>
    <row r="26" spans="1:2" ht="12.75">
      <c r="A26" s="4" t="s">
        <v>26</v>
      </c>
      <c r="B26" s="22">
        <v>8108.609337955933</v>
      </c>
    </row>
    <row r="27" spans="1:2" ht="12.75">
      <c r="A27" s="4" t="s">
        <v>27</v>
      </c>
      <c r="B27" s="22">
        <v>39187.75396906139</v>
      </c>
    </row>
    <row r="28" spans="1:2" ht="12.75">
      <c r="A28" s="4" t="s">
        <v>28</v>
      </c>
      <c r="B28" s="22">
        <v>3041.1917513845788</v>
      </c>
    </row>
    <row r="29" spans="1:2" ht="12.75">
      <c r="A29" s="4" t="s">
        <v>29</v>
      </c>
      <c r="B29" s="22">
        <v>5676.026536569153</v>
      </c>
    </row>
    <row r="30" spans="1:2" ht="12.75">
      <c r="A30" s="4" t="s">
        <v>30</v>
      </c>
      <c r="B30" s="22">
        <v>4865.16560277356</v>
      </c>
    </row>
    <row r="31" spans="1:2" ht="12.75">
      <c r="A31" s="4" t="s">
        <v>31</v>
      </c>
      <c r="B31" s="22">
        <v>13310.034873710796</v>
      </c>
    </row>
    <row r="32" spans="1:2" ht="12.75">
      <c r="A32" s="4" t="s">
        <v>32</v>
      </c>
      <c r="B32" s="22">
        <v>20608.326054628407</v>
      </c>
    </row>
    <row r="33" spans="1:2" ht="12.75">
      <c r="A33" s="4" t="s">
        <v>33</v>
      </c>
      <c r="B33" s="22">
        <v>8108.609337955933</v>
      </c>
    </row>
    <row r="34" spans="1:2" ht="12.75">
      <c r="A34" s="4" t="s">
        <v>34</v>
      </c>
      <c r="B34" s="22">
        <v>5676.569313326427</v>
      </c>
    </row>
    <row r="35" spans="1:2" ht="12.75">
      <c r="A35" s="4" t="s">
        <v>35</v>
      </c>
      <c r="B35" s="22">
        <v>5944.994065148308</v>
      </c>
    </row>
    <row r="36" spans="1:2" ht="12.75">
      <c r="A36" s="4" t="s">
        <v>36</v>
      </c>
      <c r="B36" s="22">
        <v>3850.9160029120935</v>
      </c>
    </row>
    <row r="37" spans="1:2" ht="12.75">
      <c r="A37" s="4" t="s">
        <v>37</v>
      </c>
      <c r="B37" s="22">
        <v>6892.317937262542</v>
      </c>
    </row>
    <row r="38" spans="1:2" ht="12.75">
      <c r="A38" s="4" t="s">
        <v>38</v>
      </c>
      <c r="B38" s="22">
        <v>66279.34589980562</v>
      </c>
    </row>
    <row r="39" spans="1:2" ht="12.75">
      <c r="A39" s="4" t="s">
        <v>39</v>
      </c>
      <c r="B39" s="22">
        <v>9190.620419836649</v>
      </c>
    </row>
    <row r="40" spans="1:2" ht="12.75">
      <c r="A40" s="4" t="s">
        <v>40</v>
      </c>
      <c r="B40" s="22">
        <v>3038.9695156019543</v>
      </c>
    </row>
    <row r="41" spans="1:2" ht="12.75">
      <c r="A41" s="4" t="s">
        <v>41</v>
      </c>
      <c r="B41" s="22">
        <v>14324.23334481873</v>
      </c>
    </row>
    <row r="42" spans="1:2" ht="12.75">
      <c r="A42" s="4" t="s">
        <v>42</v>
      </c>
      <c r="B42" s="22">
        <v>7229.91322300092</v>
      </c>
    </row>
    <row r="43" spans="1:2" ht="12.75">
      <c r="A43" s="4" t="s">
        <v>43</v>
      </c>
      <c r="B43" s="22">
        <v>7297.74840416034</v>
      </c>
    </row>
    <row r="44" spans="1:2" ht="12.75">
      <c r="A44" s="4" t="s">
        <v>44</v>
      </c>
      <c r="B44" s="22">
        <v>5134.749607250158</v>
      </c>
    </row>
    <row r="45" spans="1:2" ht="12.75">
      <c r="A45" s="4" t="s">
        <v>45</v>
      </c>
      <c r="B45" s="22">
        <v>12364.046354353633</v>
      </c>
    </row>
    <row r="46" spans="1:2" ht="12.75">
      <c r="A46" s="4" t="s">
        <v>46</v>
      </c>
      <c r="B46" s="22">
        <v>4054.3046689779667</v>
      </c>
    </row>
    <row r="47" spans="1:2" ht="12.75">
      <c r="A47" s="4" t="s">
        <v>47</v>
      </c>
      <c r="B47" s="22">
        <v>12636.316138816817</v>
      </c>
    </row>
    <row r="48" spans="1:2" ht="12.75">
      <c r="A48" s="4" t="s">
        <v>48</v>
      </c>
      <c r="B48" s="22">
        <v>10405.345676921514</v>
      </c>
    </row>
    <row r="49" spans="1:2" ht="12.75">
      <c r="A49" s="4" t="s">
        <v>49</v>
      </c>
      <c r="B49" s="22">
        <v>13784.635874525084</v>
      </c>
    </row>
    <row r="50" spans="1:2" ht="12.75">
      <c r="A50" s="4" t="s">
        <v>50</v>
      </c>
      <c r="B50" s="22">
        <v>11352.053073138306</v>
      </c>
    </row>
    <row r="51" spans="1:2" ht="12.75">
      <c r="A51" s="4" t="s">
        <v>51</v>
      </c>
      <c r="B51" s="22">
        <v>4392.516430613786</v>
      </c>
    </row>
    <row r="52" spans="1:2" ht="12.75">
      <c r="A52" s="4" t="s">
        <v>52</v>
      </c>
      <c r="B52" s="22">
        <v>6486.887470364746</v>
      </c>
    </row>
    <row r="53" spans="1:2" ht="12.75">
      <c r="A53" s="4" t="s">
        <v>53</v>
      </c>
      <c r="B53" s="22">
        <v>6215.19454552235</v>
      </c>
    </row>
    <row r="54" spans="1:2" ht="12.75">
      <c r="A54" s="4" t="s">
        <v>54</v>
      </c>
      <c r="B54" s="22">
        <v>10878.153903293625</v>
      </c>
    </row>
    <row r="55" spans="1:2" ht="12.75">
      <c r="A55" s="4" t="s">
        <v>55</v>
      </c>
      <c r="B55" s="22">
        <v>15473.826246620778</v>
      </c>
    </row>
    <row r="56" spans="1:2" ht="12.75">
      <c r="A56" s="4" t="s">
        <v>56</v>
      </c>
      <c r="B56" s="22">
        <v>4459.735135875763</v>
      </c>
    </row>
    <row r="57" spans="1:2" ht="12.75">
      <c r="A57" s="4" t="s">
        <v>57</v>
      </c>
      <c r="B57" s="22">
        <v>5134.908661462498</v>
      </c>
    </row>
    <row r="58" spans="1:2" ht="12.75">
      <c r="A58" s="4" t="s">
        <v>58</v>
      </c>
      <c r="B58" s="22">
        <v>6555.515227523967</v>
      </c>
    </row>
    <row r="59" spans="1:2" ht="12.75">
      <c r="A59" s="4" t="s">
        <v>59</v>
      </c>
      <c r="B59" s="22">
        <v>16892.23314728626</v>
      </c>
    </row>
    <row r="60" spans="1:2" ht="12.75">
      <c r="A60" s="4" t="s">
        <v>60</v>
      </c>
      <c r="B60" s="22">
        <v>6622.7339327859445</v>
      </c>
    </row>
    <row r="61" spans="1:2" ht="12.75">
      <c r="A61" s="4" t="s">
        <v>61</v>
      </c>
      <c r="B61" s="22">
        <v>7297.74840416034</v>
      </c>
    </row>
    <row r="62" spans="1:2" ht="12.75">
      <c r="A62" s="4" t="s">
        <v>62</v>
      </c>
      <c r="B62" s="22">
        <v>8782.214757433085</v>
      </c>
    </row>
    <row r="63" spans="1:2" ht="12.75">
      <c r="A63" s="4" t="s">
        <v>63</v>
      </c>
      <c r="B63" s="22">
        <v>9324.900738649323</v>
      </c>
    </row>
    <row r="64" spans="1:2" ht="12.75">
      <c r="A64" s="4" t="s">
        <v>64</v>
      </c>
      <c r="B64" s="22">
        <v>6081.45700346695</v>
      </c>
    </row>
    <row r="65" spans="1:2" ht="12.75">
      <c r="A65" s="4" t="s">
        <v>65</v>
      </c>
      <c r="B65" s="22">
        <v>7229.120647001118</v>
      </c>
    </row>
    <row r="66" spans="1:2" ht="12.75">
      <c r="A66" s="4" t="s">
        <v>66</v>
      </c>
      <c r="B66" s="22">
        <v>9256.272981490101</v>
      </c>
    </row>
    <row r="67" spans="1:2" ht="12.75">
      <c r="A67" s="4" t="s">
        <v>67</v>
      </c>
      <c r="B67" s="22">
        <v>4593.743085059271</v>
      </c>
    </row>
    <row r="68" spans="1:2" ht="12.75">
      <c r="A68" s="4" t="s">
        <v>68</v>
      </c>
      <c r="B68" s="22">
        <v>6012.829246307729</v>
      </c>
    </row>
    <row r="69" spans="1:2" ht="12.75">
      <c r="A69" s="4" t="s">
        <v>69</v>
      </c>
      <c r="B69" s="22">
        <v>22703.48967037917</v>
      </c>
    </row>
    <row r="70" spans="1:2" ht="12.75">
      <c r="A70" s="4" t="s">
        <v>70</v>
      </c>
      <c r="B70" s="22">
        <v>3648.87420208017</v>
      </c>
    </row>
    <row r="71" spans="1:2" ht="12.75">
      <c r="A71" s="4" t="s">
        <v>71</v>
      </c>
      <c r="B71" s="22">
        <v>8919.470271751527</v>
      </c>
    </row>
    <row r="72" spans="1:2" ht="12.75">
      <c r="A72" s="4" t="s">
        <v>72</v>
      </c>
      <c r="B72" s="22">
        <v>7228.233763975568</v>
      </c>
    </row>
    <row r="73" spans="1:2" ht="12.75">
      <c r="A73" s="4" t="s">
        <v>73</v>
      </c>
      <c r="B73" s="22">
        <v>5270.596069671356</v>
      </c>
    </row>
    <row r="74" spans="1:2" ht="12.75">
      <c r="A74" s="4" t="s">
        <v>74</v>
      </c>
      <c r="B74" s="22">
        <v>8244.45580037713</v>
      </c>
    </row>
    <row r="75" spans="1:2" ht="12.75">
      <c r="A75" s="4" t="s">
        <v>75</v>
      </c>
      <c r="B75" s="22">
        <v>5202.760888511936</v>
      </c>
    </row>
    <row r="76" spans="1:2" ht="12.75">
      <c r="A76" s="4" t="s">
        <v>76</v>
      </c>
      <c r="B76" s="22">
        <v>5472.0950937460075</v>
      </c>
    </row>
    <row r="77" spans="1:2" ht="12.75">
      <c r="A77" s="4" t="s">
        <v>77</v>
      </c>
      <c r="B77" s="22">
        <v>5134.133131352715</v>
      </c>
    </row>
    <row r="78" spans="1:2" ht="12.75">
      <c r="A78" s="4" t="s">
        <v>78</v>
      </c>
      <c r="B78" s="22">
        <v>10673.679683713206</v>
      </c>
    </row>
    <row r="79" spans="1:2" ht="12.75">
      <c r="A79" s="4" t="s">
        <v>79</v>
      </c>
      <c r="B79" s="22">
        <v>5338.431250830777</v>
      </c>
    </row>
    <row r="80" spans="1:2" ht="12.75">
      <c r="A80" s="4" t="s">
        <v>80</v>
      </c>
      <c r="B80" s="22">
        <v>7904.135118375514</v>
      </c>
    </row>
    <row r="81" spans="1:2" ht="12.75">
      <c r="A81" s="4" t="s">
        <v>81</v>
      </c>
      <c r="B81" s="22">
        <v>5406.442532092554</v>
      </c>
    </row>
    <row r="82" spans="1:2" ht="12.75">
      <c r="A82" s="4" t="s">
        <v>82</v>
      </c>
      <c r="B82" s="22">
        <v>4528.362893034984</v>
      </c>
    </row>
    <row r="83" spans="1:2" ht="12.75">
      <c r="A83" s="4" t="s">
        <v>83</v>
      </c>
      <c r="B83" s="22">
        <v>5270.596069671356</v>
      </c>
    </row>
    <row r="84" spans="1:2" ht="12.75">
      <c r="A84" s="4" t="s">
        <v>84</v>
      </c>
      <c r="B84" s="22">
        <v>7567.875185394211</v>
      </c>
    </row>
    <row r="85" spans="1:2" ht="12.75">
      <c r="A85" s="4" t="s">
        <v>85</v>
      </c>
      <c r="B85" s="22">
        <v>8514.03980485373</v>
      </c>
    </row>
    <row r="86" spans="1:2" ht="12.75">
      <c r="A86" s="4" t="s">
        <v>86</v>
      </c>
      <c r="B86" s="22">
        <v>3446.238495737441</v>
      </c>
    </row>
    <row r="87" spans="1:2" ht="12.75">
      <c r="A87" s="4" t="s">
        <v>87</v>
      </c>
      <c r="B87" s="22">
        <v>67230.18774418288</v>
      </c>
    </row>
    <row r="88" spans="1:2" ht="12.75">
      <c r="A88" s="4" t="s">
        <v>88</v>
      </c>
      <c r="B88" s="22">
        <v>5676.185590781492</v>
      </c>
    </row>
    <row r="89" spans="1:2" ht="12.75">
      <c r="A89" s="4" t="s">
        <v>89</v>
      </c>
      <c r="B89" s="22">
        <v>2091.395844245192</v>
      </c>
    </row>
    <row r="90" spans="1:2" ht="12.75">
      <c r="A90" s="4" t="s">
        <v>90</v>
      </c>
      <c r="B90" s="22">
        <v>2296.1198630681383</v>
      </c>
    </row>
    <row r="91" spans="1:2" ht="12.75">
      <c r="A91" s="4" t="s">
        <v>91</v>
      </c>
      <c r="B91" s="22">
        <v>5406.442532092554</v>
      </c>
    </row>
    <row r="92" spans="1:2" ht="12.75">
      <c r="A92" s="4" t="s">
        <v>92</v>
      </c>
      <c r="B92" s="22">
        <v>3648.87420208017</v>
      </c>
    </row>
    <row r="93" spans="1:2" ht="12.75">
      <c r="A93" s="4" t="s">
        <v>93</v>
      </c>
      <c r="B93" s="22">
        <v>5875.573731989287</v>
      </c>
    </row>
    <row r="94" spans="1:2" ht="12.75">
      <c r="A94" s="4" t="s">
        <v>94</v>
      </c>
      <c r="B94" s="22">
        <v>6419.052289205326</v>
      </c>
    </row>
    <row r="95" spans="1:2" ht="12.75">
      <c r="A95" s="4" t="s">
        <v>95</v>
      </c>
      <c r="B95" s="22">
        <v>7366.376161319561</v>
      </c>
    </row>
    <row r="96" spans="1:2" ht="12.75">
      <c r="A96" s="4" t="s">
        <v>96</v>
      </c>
      <c r="B96" s="22">
        <v>4185.224107238879</v>
      </c>
    </row>
    <row r="97" spans="1:2" ht="12.75">
      <c r="A97" s="4" t="s">
        <v>97</v>
      </c>
      <c r="B97" s="22">
        <v>9596.164202151274</v>
      </c>
    </row>
    <row r="98" spans="1:2" ht="12.75">
      <c r="A98" s="4" t="s">
        <v>98</v>
      </c>
      <c r="B98" s="22">
        <v>38174.164621391814</v>
      </c>
    </row>
    <row r="99" spans="1:2" ht="12.75">
      <c r="A99" s="4" t="s">
        <v>99</v>
      </c>
      <c r="B99" s="22">
        <v>15811.78820901407</v>
      </c>
    </row>
    <row r="100" spans="1:2" ht="12.75">
      <c r="A100" s="4" t="s">
        <v>100</v>
      </c>
      <c r="B100" s="22">
        <v>22699.971698116125</v>
      </c>
    </row>
    <row r="101" spans="1:2" ht="12.75">
      <c r="A101" s="4" t="s">
        <v>101</v>
      </c>
      <c r="B101" s="22">
        <v>4865.16560277356</v>
      </c>
    </row>
    <row r="102" spans="1:2" ht="12.75">
      <c r="A102" s="4" t="s">
        <v>102</v>
      </c>
      <c r="B102" s="22">
        <v>9053.207813806926</v>
      </c>
    </row>
    <row r="103" spans="1:2" ht="12.75">
      <c r="A103" s="4" t="s">
        <v>103</v>
      </c>
      <c r="B103" s="22">
        <v>9931.903928761942</v>
      </c>
    </row>
    <row r="104" spans="1:2" ht="12.75">
      <c r="A104" s="4" t="s">
        <v>104</v>
      </c>
      <c r="B104" s="22">
        <v>7229.120647001118</v>
      </c>
    </row>
    <row r="105" spans="1:2" ht="12.75">
      <c r="A105" s="4" t="s">
        <v>105</v>
      </c>
      <c r="B105" s="22">
        <v>4391.107378716542</v>
      </c>
    </row>
    <row r="106" spans="1:2" ht="12.75">
      <c r="A106" s="4" t="s">
        <v>106</v>
      </c>
      <c r="B106" s="22">
        <v>5200.288853486783</v>
      </c>
    </row>
    <row r="107" spans="1:2" ht="12.75">
      <c r="A107" s="4" t="s">
        <v>107</v>
      </c>
      <c r="B107" s="22">
        <v>5742.974834703023</v>
      </c>
    </row>
    <row r="108" spans="1:2" ht="12.75">
      <c r="A108" s="4" t="s">
        <v>108</v>
      </c>
      <c r="B108" s="22">
        <v>13178.40821452225</v>
      </c>
    </row>
    <row r="109" spans="1:2" ht="12.75">
      <c r="A109" s="4" t="s">
        <v>109</v>
      </c>
      <c r="B109" s="22">
        <v>3377.724053995047</v>
      </c>
    </row>
    <row r="110" spans="1:2" ht="12.75">
      <c r="A110" s="4" t="s">
        <v>110</v>
      </c>
      <c r="B110" s="22">
        <v>11080.630555424017</v>
      </c>
    </row>
    <row r="111" spans="1:2" ht="12.75">
      <c r="A111" s="4" t="s">
        <v>111</v>
      </c>
      <c r="B111" s="22">
        <v>3243.443735182373</v>
      </c>
    </row>
    <row r="112" spans="1:2" ht="12.75">
      <c r="A112" s="4" t="s">
        <v>112</v>
      </c>
      <c r="B112" s="22">
        <v>5676.026536569153</v>
      </c>
    </row>
    <row r="113" spans="1:2" ht="12.75">
      <c r="A113" s="4" t="s">
        <v>113</v>
      </c>
      <c r="B113" s="22">
        <v>3647.82826484228</v>
      </c>
    </row>
    <row r="114" spans="1:2" ht="12.75">
      <c r="A114" s="4" t="s">
        <v>114</v>
      </c>
      <c r="B114" s="22">
        <v>14931.87005671881</v>
      </c>
    </row>
    <row r="115" spans="1:2" ht="12.75">
      <c r="A115" s="4" t="s">
        <v>115</v>
      </c>
      <c r="B115" s="22">
        <v>2838.0132682845765</v>
      </c>
    </row>
    <row r="116" spans="1:2" ht="12.75">
      <c r="A116" s="4" t="s">
        <v>116</v>
      </c>
      <c r="B116" s="22">
        <v>8917.949866938514</v>
      </c>
    </row>
    <row r="117" spans="1:2" ht="12.75">
      <c r="A117" s="4" t="s">
        <v>117</v>
      </c>
      <c r="B117" s="22">
        <v>15605.634530408299</v>
      </c>
    </row>
    <row r="118" spans="1:2" ht="12.75">
      <c r="A118" s="4" t="s">
        <v>118</v>
      </c>
      <c r="B118" s="22">
        <v>3444.399982499751</v>
      </c>
    </row>
    <row r="119" spans="1:2" ht="12.75">
      <c r="A119" s="4" t="s">
        <v>119</v>
      </c>
      <c r="B119" s="22">
        <v>4660.691383193141</v>
      </c>
    </row>
    <row r="120" spans="1:2" ht="12.75">
      <c r="A120" s="4" t="s">
        <v>120</v>
      </c>
      <c r="B120" s="22">
        <v>4458.942559875963</v>
      </c>
    </row>
    <row r="121" spans="1:2" ht="12.75">
      <c r="A121" s="4" t="s">
        <v>121</v>
      </c>
      <c r="B121" s="22">
        <v>8514.198859066068</v>
      </c>
    </row>
    <row r="122" spans="1:2" ht="12.75">
      <c r="A122" s="4" t="s">
        <v>122</v>
      </c>
      <c r="B122" s="22">
        <v>2229.947095044051</v>
      </c>
    </row>
    <row r="123" spans="1:2" ht="12.75">
      <c r="A123" s="4" t="s">
        <v>123</v>
      </c>
      <c r="B123" s="22">
        <v>3648.87420208017</v>
      </c>
    </row>
    <row r="124" spans="1:2" ht="12.75">
      <c r="A124" s="8" t="s">
        <v>124</v>
      </c>
      <c r="B124" s="22">
        <v>8854.249133939578</v>
      </c>
    </row>
    <row r="125" spans="1:2" ht="12.75">
      <c r="A125" s="4" t="s">
        <v>125</v>
      </c>
      <c r="B125" s="22">
        <v>607.907119028187</v>
      </c>
    </row>
    <row r="126" spans="1:2" ht="13.5" thickBot="1">
      <c r="A126" s="9" t="s">
        <v>126</v>
      </c>
      <c r="B126" s="22">
        <v>607.907119028187</v>
      </c>
    </row>
    <row r="127" spans="1:2" ht="13.5" thickBot="1">
      <c r="A127" s="6" t="s">
        <v>127</v>
      </c>
      <c r="B127" s="10">
        <f>SUM(B22:B126)</f>
        <v>962079.3238147945</v>
      </c>
    </row>
    <row r="128" spans="1:2" ht="12.75">
      <c r="A128" s="2" t="s">
        <v>128</v>
      </c>
      <c r="B128" s="3">
        <v>810.8609337955933</v>
      </c>
    </row>
    <row r="129" spans="1:2" ht="12.75">
      <c r="A129" s="4" t="s">
        <v>129</v>
      </c>
      <c r="B129" s="3">
        <v>1485.2589292725452</v>
      </c>
    </row>
    <row r="130" spans="1:2" ht="12.75">
      <c r="A130" s="4" t="s">
        <v>130</v>
      </c>
      <c r="B130" s="3">
        <v>1621.7218675911865</v>
      </c>
    </row>
    <row r="131" spans="1:2" ht="12.75">
      <c r="A131" s="4" t="s">
        <v>131</v>
      </c>
      <c r="B131" s="3">
        <v>405.43046689779663</v>
      </c>
    </row>
    <row r="132" spans="1:2" ht="12.75">
      <c r="A132" s="4" t="s">
        <v>132</v>
      </c>
      <c r="B132" s="3">
        <v>877.6501777171244</v>
      </c>
    </row>
    <row r="133" spans="1:2" ht="12.75">
      <c r="A133" s="4" t="s">
        <v>133</v>
      </c>
      <c r="B133" s="3">
        <v>474.0582240570177</v>
      </c>
    </row>
    <row r="134" spans="1:2" ht="12.75">
      <c r="A134" s="4" t="s">
        <v>134</v>
      </c>
      <c r="B134" s="3">
        <v>810.8609337955933</v>
      </c>
    </row>
    <row r="135" spans="1:2" s="12" customFormat="1" ht="12.75">
      <c r="A135" s="11" t="s">
        <v>135</v>
      </c>
      <c r="B135" s="3">
        <v>405.271412685458</v>
      </c>
    </row>
    <row r="136" spans="1:2" ht="12.75">
      <c r="A136" s="4" t="s">
        <v>136</v>
      </c>
      <c r="B136" s="3">
        <v>742.2331766363723</v>
      </c>
    </row>
    <row r="137" spans="1:2" ht="12.75">
      <c r="A137" s="4" t="s">
        <v>137</v>
      </c>
      <c r="B137" s="3">
        <v>1485.8754051699884</v>
      </c>
    </row>
    <row r="138" spans="1:2" ht="12.75">
      <c r="A138" s="4" t="s">
        <v>138</v>
      </c>
      <c r="B138" s="3">
        <v>405.43046689779663</v>
      </c>
    </row>
    <row r="139" spans="1:2" ht="12.75">
      <c r="A139" s="4" t="s">
        <v>139</v>
      </c>
      <c r="B139" s="3">
        <v>810.8609337955933</v>
      </c>
    </row>
    <row r="140" spans="1:2" ht="12.75">
      <c r="A140" s="4" t="s">
        <v>140</v>
      </c>
      <c r="B140" s="3">
        <v>810.8609337955933</v>
      </c>
    </row>
    <row r="141" spans="1:2" ht="12.75">
      <c r="A141" s="4" t="s">
        <v>141</v>
      </c>
      <c r="B141" s="3">
        <v>1216.29140069339</v>
      </c>
    </row>
    <row r="142" spans="1:2" s="13" customFormat="1" ht="12.75">
      <c r="A142" s="4" t="s">
        <v>142</v>
      </c>
      <c r="B142" s="3">
        <v>202.635706342729</v>
      </c>
    </row>
    <row r="143" spans="1:2" ht="12.75">
      <c r="A143" s="4" t="s">
        <v>143</v>
      </c>
      <c r="B143" s="3">
        <v>810.8609337955933</v>
      </c>
    </row>
    <row r="144" spans="1:2" ht="12.75">
      <c r="A144" s="4" t="s">
        <v>144</v>
      </c>
      <c r="B144" s="3">
        <v>609.1121104784148</v>
      </c>
    </row>
    <row r="145" spans="1:2" ht="13.5" thickBot="1">
      <c r="A145" s="8" t="s">
        <v>145</v>
      </c>
      <c r="B145" s="3">
        <v>945.0279371914398</v>
      </c>
    </row>
    <row r="146" spans="1:2" ht="13.5" thickBot="1">
      <c r="A146" s="14" t="s">
        <v>146</v>
      </c>
      <c r="B146" s="15">
        <f>SUM(B128:B145)</f>
        <v>14930.301950609224</v>
      </c>
    </row>
    <row r="147" spans="1:2" ht="13.5" thickBot="1">
      <c r="A147" s="16" t="s">
        <v>147</v>
      </c>
      <c r="B147" s="17">
        <f>B146+B127+B21</f>
        <v>1198240.6400000001</v>
      </c>
    </row>
    <row r="148" ht="12.75">
      <c r="B148" s="18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&amp;CFONDO PER IL PROGETTO
"Reingegnerizzazione Sistema Informativo PRA"&amp;RAll. 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 Sede Centrale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TANFANI</dc:creator>
  <cp:keywords/>
  <dc:description/>
  <cp:lastModifiedBy>DELLE_DONNE</cp:lastModifiedBy>
  <cp:lastPrinted>2008-01-04T13:15:16Z</cp:lastPrinted>
  <dcterms:created xsi:type="dcterms:W3CDTF">2008-01-03T13:23:40Z</dcterms:created>
  <dcterms:modified xsi:type="dcterms:W3CDTF">2008-11-04T13:22:09Z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-78588343</vt:i4>
  </property>
  <property fmtid="{D5CDD505-2E9C-101B-9397-08002B2CF9AE}" pid="4" name="_EmailSubje">
    <vt:lpwstr>C.C.I. 2007.</vt:lpwstr>
  </property>
  <property fmtid="{D5CDD505-2E9C-101B-9397-08002B2CF9AE}" pid="5" name="_AuthorEma">
    <vt:lpwstr>g.caracciolo@aci.it</vt:lpwstr>
  </property>
  <property fmtid="{D5CDD505-2E9C-101B-9397-08002B2CF9AE}" pid="6" name="_AuthorEmailDisplayNa">
    <vt:lpwstr>Caracciolo Gemma</vt:lpwstr>
  </property>
</Properties>
</file>